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Finance info published req\Purchases over €20k\"/>
    </mc:Choice>
  </mc:AlternateContent>
  <xr:revisionPtr revIDLastSave="0" documentId="13_ncr:1_{41B6F38C-ADAA-482A-9310-C637648FFAF8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TOTAL PAYMENTS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C7" i="2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581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239" i="3"/>
  <c r="C247" i="3"/>
  <c r="C255" i="3"/>
  <c r="C263" i="3"/>
  <c r="C269" i="3"/>
  <c r="C277" i="3"/>
  <c r="C285" i="3"/>
  <c r="C293" i="3"/>
  <c r="C301" i="3"/>
  <c r="C309" i="3"/>
  <c r="C117" i="3"/>
  <c r="C125" i="3"/>
  <c r="C133" i="3"/>
  <c r="C141" i="3"/>
  <c r="C149" i="3"/>
  <c r="C157" i="3"/>
  <c r="C165" i="3"/>
  <c r="C173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243" i="3"/>
  <c r="C251" i="3"/>
  <c r="C259" i="3"/>
  <c r="C267" i="3"/>
  <c r="C273" i="3"/>
  <c r="C281" i="3"/>
  <c r="C289" i="3"/>
  <c r="C297" i="3"/>
  <c r="C305" i="3"/>
  <c r="C113" i="3"/>
  <c r="C121" i="3"/>
  <c r="C129" i="3"/>
  <c r="C137" i="3"/>
  <c r="C145" i="3"/>
  <c r="C153" i="3"/>
  <c r="C161" i="3"/>
  <c r="C169" i="3"/>
  <c r="C177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761" i="3"/>
</calcChain>
</file>

<file path=xl/sharedStrings.xml><?xml version="1.0" encoding="utf-8"?>
<sst xmlns="http://schemas.openxmlformats.org/spreadsheetml/2006/main" count="1713" uniqueCount="1610">
  <si>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</si>
  <si>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</si>
  <si>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</si>
  <si>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</si>
  <si>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</si>
  <si>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</si>
  <si>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</si>
  <si>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</si>
  <si>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</si>
  <si>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</si>
  <si>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</si>
  <si>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</si>
  <si>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</si>
  <si>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</si>
  <si>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</si>
  <si>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</si>
  <si>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</si>
  <si>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</si>
  <si>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</si>
  <si>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</si>
  <si>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</si>
  <si>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</si>
  <si>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</si>
  <si>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</si>
  <si>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</si>
  <si>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</si>
  <si>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</si>
  <si>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</si>
  <si>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</si>
  <si>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</si>
  <si>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</si>
  <si>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</si>
  <si>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</si>
  <si>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</si>
  <si>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</si>
  <si>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</si>
  <si>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</si>
  <si>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</si>
  <si>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</si>
  <si>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</si>
  <si>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</si>
  <si>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</si>
  <si>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</si>
  <si>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</si>
  <si>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</si>
  <si>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</si>
  <si>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</si>
  <si>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</si>
  <si>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</si>
  <si>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</si>
  <si>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</si>
  <si>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</si>
  <si>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</si>
  <si>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</si>
  <si>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</si>
  <si>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</si>
  <si>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</si>
  <si>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</si>
  <si>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</si>
  <si>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</si>
  <si>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</si>
  <si>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</si>
  <si>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</si>
  <si>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</si>
  <si>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</si>
  <si>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</si>
  <si>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</si>
  <si>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</si>
  <si>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</si>
  <si>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</si>
  <si>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</si>
  <si>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</si>
  <si>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</si>
  <si>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</si>
  <si>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</si>
  <si>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</si>
  <si>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</si>
  <si>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</si>
  <si>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</si>
  <si>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</si>
  <si>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</si>
  <si>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</si>
  <si>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</si>
  <si>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</si>
  <si>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</si>
  <si>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</si>
  <si>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</si>
  <si>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</si>
  <si>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</si>
  <si>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</si>
  <si>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</si>
  <si>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</si>
  <si>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</si>
  <si>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</si>
  <si>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</si>
  <si>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</si>
  <si>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</si>
  <si>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</si>
  <si>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</si>
  <si>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</si>
  <si>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</si>
  <si>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</si>
  <si>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</si>
  <si>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</si>
  <si>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</si>
  <si>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</si>
  <si>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</si>
  <si>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</si>
  <si>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</si>
  <si>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</si>
  <si>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</si>
  <si>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</si>
  <si>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</si>
  <si>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</si>
  <si>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</si>
  <si>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</si>
  <si>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</si>
  <si>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</si>
  <si>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</si>
  <si>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</si>
  <si>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</si>
  <si>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</si>
  <si>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</si>
  <si>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</si>
  <si>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</si>
  <si>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</si>
  <si>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</si>
  <si>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</si>
  <si>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</si>
  <si>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</si>
  <si>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</si>
  <si>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</si>
  <si>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</si>
  <si>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</si>
  <si>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</si>
  <si>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</si>
  <si>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</si>
  <si>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</si>
  <si>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</si>
  <si>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</si>
  <si>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</si>
  <si>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</si>
  <si>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</si>
  <si>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</si>
  <si>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</si>
  <si>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</si>
  <si>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</si>
  <si>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</si>
  <si>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</si>
  <si>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</si>
  <si>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</si>
  <si>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</si>
  <si>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</si>
  <si>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</si>
  <si>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</si>
  <si>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</si>
  <si>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</si>
  <si>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</si>
  <si>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</si>
  <si>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</si>
  <si>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</si>
  <si>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</si>
  <si>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</si>
  <si>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</si>
  <si>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</si>
  <si>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</si>
  <si>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</si>
  <si>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</si>
  <si>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</si>
  <si>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</si>
  <si>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</si>
  <si>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</si>
  <si>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</si>
  <si>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</si>
  <si>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</si>
  <si>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</si>
  <si>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</si>
  <si>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</si>
  <si>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</si>
  <si>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</si>
  <si>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</si>
  <si>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</si>
  <si>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</si>
  <si>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</si>
  <si>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</si>
  <si>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</si>
  <si>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</si>
  <si>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</si>
  <si>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</si>
  <si>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</si>
  <si>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</si>
  <si>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</si>
  <si>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</si>
  <si>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</si>
  <si>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</si>
  <si>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</si>
  <si>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</si>
  <si>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</si>
  <si>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</si>
  <si>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</si>
  <si>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</si>
  <si>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</si>
  <si>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</si>
  <si>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</si>
  <si>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</si>
  <si>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</si>
  <si>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</si>
  <si>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</si>
  <si>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</si>
  <si>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</si>
  <si>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</si>
  <si>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</si>
  <si>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</si>
  <si>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</si>
  <si>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</si>
  <si>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</si>
  <si>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</si>
  <si>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</si>
  <si>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</si>
  <si>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</si>
  <si>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</si>
  <si>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</si>
  <si>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</si>
  <si>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</si>
  <si>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</si>
  <si>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</si>
  <si>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</si>
  <si>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</si>
  <si>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</si>
  <si>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</si>
  <si>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</si>
  <si>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</si>
  <si>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</si>
  <si>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</si>
  <si>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</si>
  <si>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</si>
  <si>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</si>
  <si>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</si>
  <si>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</si>
  <si>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</si>
  <si>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</si>
  <si>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</si>
  <si>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</si>
  <si>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</si>
  <si>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</si>
  <si>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</si>
  <si>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</si>
  <si>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</si>
  <si>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</si>
  <si>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</si>
  <si>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</si>
  <si>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</si>
  <si>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</si>
  <si>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</si>
  <si>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</si>
  <si>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</si>
  <si>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</si>
  <si>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</si>
  <si>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</si>
  <si>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</si>
  <si>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</si>
  <si>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</si>
  <si>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</si>
  <si>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</si>
  <si>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</si>
  <si>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</si>
  <si>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</si>
  <si>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</si>
  <si>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</si>
  <si>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</si>
  <si>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</si>
  <si>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</si>
  <si>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</si>
  <si>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</si>
  <si>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</si>
  <si>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</si>
  <si>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</si>
  <si>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</si>
  <si>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</si>
  <si>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</si>
  <si>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</si>
  <si>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</si>
  <si>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</si>
  <si>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</si>
  <si>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</si>
  <si>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</si>
  <si>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</si>
  <si>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</si>
  <si>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</si>
  <si>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</si>
  <si>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</si>
  <si>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</si>
  <si>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</si>
  <si>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</si>
  <si>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</si>
  <si>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</si>
  <si>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</si>
  <si>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</si>
  <si>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</si>
  <si>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</si>
  <si>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</si>
  <si>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</si>
  <si>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</si>
  <si>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</si>
  <si>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</si>
  <si>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</si>
  <si>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</si>
  <si>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</si>
  <si>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</si>
  <si>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</si>
  <si>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</si>
  <si>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</si>
  <si>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</si>
  <si>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</si>
  <si>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</si>
  <si>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</si>
  <si>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</si>
  <si>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</si>
  <si>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</si>
  <si>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</si>
  <si>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</si>
  <si>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</si>
  <si>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</si>
  <si>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</si>
  <si>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</si>
  <si>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</si>
  <si>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</si>
  <si>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</si>
  <si>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</si>
  <si>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</si>
  <si>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</si>
  <si>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</si>
  <si>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</si>
  <si>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</si>
  <si>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</si>
  <si>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</si>
  <si>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</si>
  <si>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</si>
  <si>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</si>
  <si>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</si>
  <si>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</si>
  <si>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</si>
  <si>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</si>
  <si>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</si>
  <si>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</si>
  <si>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</si>
  <si>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</si>
  <si>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</si>
  <si>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</si>
  <si>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</si>
  <si>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</si>
  <si>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</si>
  <si>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</si>
  <si>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</si>
  <si>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</si>
  <si>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</si>
  <si>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</si>
  <si>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</si>
  <si>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</si>
  <si>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</si>
  <si>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</si>
  <si>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</si>
  <si>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</si>
  <si>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</si>
  <si>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</si>
  <si>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</si>
  <si>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</si>
  <si>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</si>
  <si>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</si>
  <si>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</si>
  <si>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</si>
  <si>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</si>
  <si>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</si>
  <si>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</si>
  <si>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</si>
  <si>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</si>
  <si>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</si>
  <si>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</si>
  <si>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</si>
  <si>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</si>
  <si>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</si>
  <si>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</si>
  <si>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</si>
  <si>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</si>
  <si>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</si>
  <si>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</si>
  <si>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</si>
  <si>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</si>
  <si>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</si>
  <si>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</si>
  <si>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</si>
  <si>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</si>
  <si>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</si>
  <si>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</si>
  <si>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</si>
  <si>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</si>
  <si>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</si>
  <si>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</si>
  <si>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</si>
  <si>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</si>
  <si>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</si>
  <si>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</si>
  <si>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</si>
  <si>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</si>
  <si>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</si>
  <si>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</si>
  <si>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</si>
  <si>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</si>
  <si>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</si>
  <si>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</si>
  <si>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</si>
  <si>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</si>
  <si>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</si>
  <si>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</si>
  <si>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</si>
  <si>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</si>
  <si>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</si>
  <si>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</si>
  <si>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</si>
  <si>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</si>
  <si>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</si>
  <si>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</si>
  <si>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</si>
  <si>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</si>
  <si>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</si>
  <si>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</si>
  <si>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</si>
  <si>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</si>
  <si>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</si>
  <si>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</si>
  <si>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</si>
  <si>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</si>
  <si>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</si>
  <si>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</si>
  <si>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</si>
  <si>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</si>
  <si>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</si>
  <si>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</si>
  <si>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</si>
  <si>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</si>
  <si>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</si>
  <si>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</si>
  <si>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</si>
  <si>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</si>
  <si>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</si>
  <si>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</si>
  <si>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</si>
  <si>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</si>
  <si>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</si>
  <si>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</si>
  <si>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</si>
  <si>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</si>
  <si>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</si>
  <si>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</si>
  <si>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</si>
  <si>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</si>
  <si>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</si>
  <si>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</si>
  <si>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</si>
  <si>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</si>
  <si>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</si>
  <si>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</si>
  <si>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</si>
  <si>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</si>
  <si>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</si>
  <si>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</si>
  <si>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</si>
  <si>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</si>
  <si>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</si>
  <si>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</si>
  <si>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</si>
  <si>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</si>
  <si>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</si>
  <si>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</si>
  <si>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</si>
  <si>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</si>
  <si>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</si>
  <si>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</si>
  <si>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</si>
  <si>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</si>
  <si>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</si>
  <si>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</si>
  <si>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</si>
  <si>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</si>
  <si>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</si>
  <si>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</si>
  <si>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</si>
  <si>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</si>
  <si>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</si>
  <si>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</si>
  <si>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</si>
  <si>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</si>
  <si>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</si>
  <si>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</si>
  <si>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</si>
  <si>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</si>
  <si>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</si>
  <si>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</si>
  <si>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</si>
  <si>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</si>
  <si>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</si>
  <si>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</si>
  <si>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</si>
  <si>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</si>
  <si>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</si>
  <si>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</si>
  <si>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</si>
  <si>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</si>
  <si>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</si>
  <si>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</si>
  <si>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</si>
  <si>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</si>
  <si>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</si>
  <si>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</si>
  <si>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</si>
  <si>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</si>
  <si>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</si>
  <si>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</si>
  <si>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</si>
  <si>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</si>
  <si>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</si>
  <si>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</si>
  <si>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</si>
  <si>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</si>
  <si>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</si>
  <si>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</si>
  <si>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</si>
  <si>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</si>
  <si>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</si>
  <si>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</si>
  <si>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</si>
  <si>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</si>
  <si>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</si>
  <si>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</si>
  <si>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</si>
  <si>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</si>
  <si>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</si>
  <si>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</si>
  <si>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</si>
  <si>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</si>
  <si>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</si>
  <si>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</si>
  <si>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</si>
  <si>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</si>
  <si>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</si>
  <si>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</si>
  <si>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</si>
  <si>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</si>
  <si>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</si>
  <si>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</si>
  <si>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</si>
  <si>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</si>
  <si>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</si>
  <si>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</si>
  <si>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</si>
  <si>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</si>
  <si>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</si>
  <si>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</si>
  <si>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</si>
  <si>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</si>
  <si>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</si>
  <si>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</si>
  <si>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</si>
  <si>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</si>
  <si>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</si>
  <si>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</si>
  <si>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</si>
  <si>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</si>
  <si>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</si>
  <si>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</si>
  <si>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</si>
  <si>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</si>
  <si>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</si>
  <si>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</si>
  <si>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</si>
  <si>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</si>
  <si>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</si>
  <si>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</si>
  <si>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</si>
  <si>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</si>
  <si>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</si>
  <si>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</si>
  <si>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</si>
  <si>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</si>
  <si>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</si>
  <si>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</si>
  <si>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</si>
  <si>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</si>
  <si>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</si>
  <si>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</si>
  <si>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</si>
  <si>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</si>
  <si>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</si>
  <si>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</si>
  <si>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</si>
  <si>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</si>
  <si>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</si>
  <si>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</si>
  <si>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</si>
  <si>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</si>
  <si>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</si>
  <si>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</si>
  <si>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</si>
  <si>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</si>
  <si>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</si>
  <si>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</si>
  <si>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</si>
  <si>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</si>
  <si>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</si>
  <si>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</si>
  <si>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</si>
  <si>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</si>
  <si>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</si>
  <si>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</si>
  <si>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</si>
  <si>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</si>
  <si>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</si>
  <si>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</si>
  <si>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</si>
  <si>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</si>
  <si>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</si>
  <si>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</si>
  <si>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</si>
  <si>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</si>
  <si>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</si>
  <si>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</si>
  <si>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</si>
  <si>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</si>
  <si>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</si>
  <si>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</si>
  <si>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</si>
  <si>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</si>
  <si>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</si>
  <si>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</si>
  <si>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</si>
  <si>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</si>
  <si>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</si>
  <si>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</si>
  <si>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</si>
  <si>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</si>
  <si>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</si>
  <si>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</si>
  <si>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</si>
  <si>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</si>
  <si>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</si>
  <si>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</si>
  <si>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</si>
  <si>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</si>
  <si>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</si>
  <si>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</si>
  <si>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</si>
  <si>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</si>
  <si>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</si>
  <si>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</si>
  <si>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</si>
  <si>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</si>
  <si>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</si>
  <si>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</si>
  <si>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</si>
  <si>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</si>
  <si>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</si>
  <si>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</si>
  <si>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</si>
  <si>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</si>
  <si>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</si>
  <si>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</si>
  <si>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</si>
  <si>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</si>
  <si>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</si>
  <si>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</si>
  <si>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</si>
  <si>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</si>
  <si>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</si>
  <si>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</si>
  <si>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</si>
  <si>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</si>
  <si>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</si>
  <si>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</si>
  <si>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</si>
  <si>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</si>
  <si>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</si>
  <si>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</si>
  <si>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</si>
  <si>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</si>
  <si>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</si>
  <si>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</si>
  <si>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</si>
  <si>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</si>
  <si>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</si>
  <si>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</si>
  <si>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</si>
  <si>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</si>
  <si>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</si>
  <si>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</si>
  <si>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</si>
  <si>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</si>
  <si>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</si>
  <si>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</si>
  <si>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</si>
  <si>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</si>
  <si>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</si>
  <si>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</si>
  <si>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</si>
  <si>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</si>
  <si>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</si>
  <si>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</si>
  <si>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</si>
  <si>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</si>
  <si>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</si>
  <si>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</si>
  <si>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</si>
  <si>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</si>
  <si>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</si>
  <si>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</si>
  <si>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</si>
  <si>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</si>
  <si>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</si>
  <si>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</si>
  <si>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</si>
  <si>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</si>
  <si>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</si>
  <si>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</si>
  <si>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</si>
  <si>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</si>
  <si>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</si>
  <si>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</si>
  <si>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</si>
  <si>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</si>
  <si>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</si>
  <si>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</si>
  <si>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</si>
  <si>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</si>
  <si>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</si>
  <si>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</si>
  <si>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</si>
  <si>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</si>
  <si>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</si>
  <si>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</si>
  <si>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</si>
  <si>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</si>
  <si>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</si>
  <si>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</si>
  <si>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</si>
  <si>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</si>
  <si>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</si>
  <si>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</si>
  <si>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</si>
  <si>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</si>
  <si>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</si>
  <si>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</si>
  <si>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</si>
  <si>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</si>
  <si>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</si>
  <si>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</si>
  <si>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</si>
  <si>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</si>
  <si>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</si>
  <si>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</si>
  <si>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</si>
  <si>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</si>
  <si>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</si>
  <si>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</si>
  <si>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</si>
  <si>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</si>
  <si>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</si>
  <si>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</si>
  <si>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</si>
  <si>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</si>
  <si>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</si>
  <si>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</si>
  <si>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</si>
  <si>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</si>
  <si>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</si>
  <si>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</si>
  <si>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</si>
  <si>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</si>
  <si>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</si>
  <si>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</si>
  <si>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</si>
  <si>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</si>
  <si>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</si>
  <si>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</si>
  <si>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</si>
  <si>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</si>
  <si>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</si>
  <si>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</si>
  <si>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</si>
  <si>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</si>
  <si>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</si>
  <si>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</si>
  <si>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</si>
  <si>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</si>
  <si>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</si>
  <si>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</si>
  <si>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</si>
  <si>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</si>
  <si>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</si>
  <si>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</si>
  <si>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</si>
  <si>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</si>
  <si>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</si>
  <si>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</si>
  <si>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</si>
  <si>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</si>
  <si>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</si>
  <si>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</si>
  <si>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</si>
  <si>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</si>
  <si>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</si>
  <si>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</si>
  <si>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</si>
  <si>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</si>
  <si>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</si>
  <si>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</si>
  <si>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</si>
  <si>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</si>
  <si>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</si>
  <si>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</si>
  <si>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</si>
  <si>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</si>
  <si>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</si>
  <si>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</si>
  <si>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</si>
  <si>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</si>
  <si>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</si>
  <si>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</si>
  <si>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</si>
  <si>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</si>
  <si>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</si>
  <si>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</si>
  <si>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</si>
  <si>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</si>
  <si>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</si>
  <si>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</si>
  <si>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</si>
  <si>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</si>
  <si>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</si>
  <si>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</si>
  <si>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</si>
  <si>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</si>
  <si>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</si>
  <si>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</si>
  <si>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</si>
  <si>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</si>
  <si>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</si>
  <si>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</si>
  <si>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</si>
  <si>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</si>
  <si>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</si>
  <si>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</si>
  <si>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</si>
  <si>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</si>
  <si>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</si>
  <si>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</si>
  <si>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</si>
  <si>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</si>
  <si>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</si>
  <si>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</si>
  <si>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</si>
  <si>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</si>
  <si>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</si>
  <si>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</si>
  <si>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</si>
  <si>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</si>
  <si>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</si>
  <si>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</si>
  <si>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</si>
  <si>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</si>
  <si>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</si>
  <si>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</si>
  <si>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</si>
  <si>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</si>
  <si>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</si>
  <si>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</si>
  <si>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</si>
  <si>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</si>
  <si>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</si>
  <si>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</si>
  <si>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</si>
  <si>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</si>
  <si>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</si>
  <si>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</si>
  <si>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</si>
  <si>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</si>
  <si>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</si>
  <si>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</si>
  <si>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</si>
  <si>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</si>
  <si>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</si>
  <si>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</si>
  <si>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</si>
  <si>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</si>
  <si>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</si>
  <si>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</si>
  <si>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</si>
  <si>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</si>
  <si>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</si>
  <si>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</si>
  <si>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</si>
  <si>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</si>
  <si>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</si>
  <si>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</si>
  <si>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</si>
  <si>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</si>
  <si>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</si>
  <si>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</si>
  <si>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</si>
  <si>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</si>
  <si>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</si>
  <si>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</si>
  <si>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</si>
  <si>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</si>
  <si>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</si>
  <si>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</si>
  <si>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</si>
  <si>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</si>
  <si>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</si>
  <si>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</si>
  <si>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</si>
  <si>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</si>
  <si>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</si>
  <si>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</si>
  <si>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</si>
  <si>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</si>
  <si>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</si>
  <si>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</si>
  <si>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</si>
  <si>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</si>
  <si>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</si>
  <si>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</si>
  <si>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</si>
  <si>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</si>
  <si>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</si>
  <si>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</si>
  <si>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</si>
  <si>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</si>
  <si>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</si>
  <si>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</si>
  <si>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</si>
  <si>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</si>
  <si>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</si>
  <si>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</si>
  <si>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</si>
  <si>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</si>
  <si>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</si>
  <si>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</si>
  <si>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</si>
  <si>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</si>
  <si>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</si>
  <si>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</si>
  <si>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</si>
  <si>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</si>
  <si>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</si>
  <si>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</si>
  <si>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</si>
  <si>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</si>
  <si>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</si>
  <si>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</si>
  <si>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</si>
  <si>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</si>
  <si>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</si>
  <si>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</si>
  <si>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</si>
  <si>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</si>
  <si>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</si>
  <si>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</si>
  <si>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</si>
  <si>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</si>
  <si>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</si>
  <si>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</si>
  <si>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</si>
  <si>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</si>
  <si>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</si>
  <si>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</si>
  <si>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</si>
  <si>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</si>
  <si>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</si>
  <si>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</si>
  <si>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</si>
  <si>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</si>
  <si>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</si>
  <si>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</si>
  <si>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</si>
  <si>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</si>
  <si>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</si>
  <si>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</si>
  <si>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</si>
  <si>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</si>
  <si>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</si>
  <si>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</si>
  <si>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</si>
  <si>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</si>
  <si>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</si>
  <si>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</si>
  <si>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</si>
  <si>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</si>
  <si>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</si>
  <si>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</si>
  <si>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</si>
  <si>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</si>
  <si>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</si>
  <si>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</si>
  <si>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</si>
  <si>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</si>
  <si>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</si>
  <si>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</si>
  <si>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</si>
  <si>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</si>
  <si>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</si>
  <si>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</si>
  <si>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</si>
  <si>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</si>
  <si>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</si>
  <si>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</si>
  <si>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</si>
  <si>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</si>
  <si>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</si>
  <si>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</si>
  <si>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</si>
  <si>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</si>
  <si>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</si>
  <si>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</si>
  <si>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</si>
  <si>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</si>
  <si>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</si>
  <si>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</si>
  <si>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</si>
  <si>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</si>
  <si>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</si>
  <si>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</si>
  <si>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</si>
  <si>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</si>
  <si>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</si>
  <si>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</si>
  <si>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</si>
  <si>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</si>
  <si>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</si>
  <si>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</si>
  <si>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</si>
  <si>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</si>
  <si>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</si>
  <si>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</si>
  <si>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</si>
  <si>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</si>
  <si>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</si>
  <si>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</si>
  <si>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</si>
  <si>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</si>
  <si>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</si>
  <si>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</si>
  <si>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</si>
  <si>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</si>
  <si>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</si>
  <si>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</si>
  <si>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</si>
  <si>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</si>
  <si>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</si>
  <si>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</si>
  <si>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</si>
  <si>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</si>
  <si>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</si>
  <si>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</si>
  <si>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</si>
  <si>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</si>
  <si>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</si>
  <si>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</si>
  <si>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</si>
  <si>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</si>
  <si>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</si>
  <si>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</si>
  <si>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</si>
  <si>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</si>
  <si>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</si>
  <si>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</si>
  <si>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</si>
  <si>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</si>
  <si>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</si>
  <si>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</si>
  <si>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</si>
  <si>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</si>
  <si>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</si>
  <si>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</si>
  <si>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</si>
  <si>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</si>
  <si>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</si>
  <si>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</si>
  <si>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</si>
  <si>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</si>
  <si>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</si>
  <si>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</si>
  <si>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</si>
  <si>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</si>
  <si>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</si>
  <si>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</si>
  <si>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</si>
  <si>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</si>
  <si>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</si>
  <si>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</si>
  <si>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</si>
  <si>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</si>
  <si>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</si>
  <si>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</si>
  <si>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</si>
  <si>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</si>
  <si>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</si>
  <si>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</si>
  <si>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</si>
  <si>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</si>
  <si>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</si>
  <si>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</si>
  <si>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</si>
  <si>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</si>
  <si>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</si>
  <si>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</si>
  <si>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</si>
  <si>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</si>
  <si>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</si>
  <si>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</si>
  <si>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</si>
  <si>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</si>
  <si>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</si>
  <si>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</si>
  <si>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</si>
  <si>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</si>
  <si>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</si>
  <si>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</si>
  <si>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</si>
  <si>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</si>
  <si>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</si>
  <si>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</si>
  <si>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</si>
  <si>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</si>
  <si>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</si>
  <si>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</si>
  <si>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</si>
  <si>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</si>
  <si>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</si>
  <si>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</si>
  <si>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</si>
  <si>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</si>
  <si>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</si>
  <si>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</si>
  <si>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</si>
  <si>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</si>
  <si>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</si>
  <si>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</si>
  <si>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</si>
  <si>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</si>
  <si>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</si>
  <si>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</si>
  <si>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</si>
  <si>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</si>
  <si>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</si>
  <si>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</si>
  <si>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</si>
  <si>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</si>
  <si>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</si>
  <si>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</si>
  <si>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</si>
  <si>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</si>
  <si>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</si>
  <si>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</si>
  <si>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</si>
  <si>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</si>
  <si>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</si>
  <si>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</si>
  <si>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</si>
  <si>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</si>
  <si>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</si>
  <si>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</si>
  <si>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</si>
  <si>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</si>
  <si>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</si>
  <si>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</si>
  <si>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</si>
  <si>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</si>
  <si>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</si>
  <si>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</si>
  <si>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</si>
  <si>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</si>
  <si>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</si>
  <si>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</si>
  <si>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</si>
  <si>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</si>
  <si>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</si>
  <si>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</si>
  <si>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</si>
  <si>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</si>
  <si>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</si>
  <si>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</si>
  <si>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</si>
  <si>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</si>
  <si>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</si>
  <si>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</si>
  <si>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</si>
  <si>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</si>
  <si>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</si>
  <si>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</si>
  <si>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</si>
  <si>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</si>
  <si>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</si>
  <si>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</si>
  <si>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</si>
  <si>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</si>
  <si>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</si>
  <si>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</si>
  <si>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</si>
  <si>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</si>
  <si>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</si>
  <si>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</si>
  <si>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</si>
  <si>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</si>
  <si>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</si>
  <si>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</si>
  <si>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</si>
  <si>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</si>
  <si>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</si>
  <si>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</si>
  <si>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</si>
  <si>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</si>
  <si>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</si>
  <si>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</si>
  <si>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</si>
  <si>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</si>
  <si>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</si>
  <si>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</si>
  <si>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</si>
  <si>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</si>
  <si>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</si>
  <si>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</si>
  <si>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</si>
  <si>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</si>
  <si>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</si>
  <si>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</si>
  <si>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</si>
  <si>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</si>
  <si>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</si>
  <si>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</si>
  <si>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</si>
  <si>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</si>
  <si>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</si>
  <si>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</si>
  <si>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</si>
  <si>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</si>
  <si>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</si>
  <si>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</si>
  <si>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</si>
  <si>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</si>
  <si>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</si>
  <si>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</si>
  <si>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</si>
  <si>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</si>
  <si>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</si>
  <si>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</si>
  <si>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</si>
  <si>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</si>
  <si>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</si>
  <si>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</si>
  <si>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</si>
  <si>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</si>
  <si>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</si>
  <si>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</si>
  <si>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</si>
  <si>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</si>
  <si>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</si>
  <si>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</si>
  <si>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</si>
  <si>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</si>
  <si>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</si>
  <si>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</si>
  <si>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</si>
  <si>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</si>
  <si>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</si>
  <si>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</si>
  <si>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</si>
  <si>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</si>
  <si>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</si>
  <si>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</si>
  <si>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</si>
  <si>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</si>
  <si>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</si>
  <si>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</si>
  <si>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</si>
  <si>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</si>
  <si>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</si>
  <si>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</si>
  <si>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</si>
  <si>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</si>
  <si>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</si>
  <si>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</si>
  <si>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</si>
  <si>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</si>
  <si>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</si>
  <si>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</si>
  <si>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</si>
  <si>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</si>
  <si>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</si>
  <si>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</si>
  <si>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</si>
  <si>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</si>
  <si>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</si>
  <si>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</si>
  <si>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</si>
  <si>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</si>
  <si>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</si>
  <si>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</si>
  <si>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</si>
  <si>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</si>
  <si>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</si>
  <si>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</si>
  <si>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</si>
  <si>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</si>
  <si>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</si>
  <si>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</si>
  <si>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</si>
  <si>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</si>
  <si>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</si>
  <si>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</si>
  <si>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</si>
  <si>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</si>
  <si>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</si>
  <si>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</si>
  <si>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</si>
  <si>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</si>
  <si>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</si>
  <si>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</si>
  <si>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</si>
  <si>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</si>
  <si>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</si>
  <si>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</si>
  <si>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</si>
  <si>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</si>
  <si>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</si>
  <si>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</si>
  <si>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</si>
  <si>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</si>
  <si>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</si>
  <si>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</si>
  <si>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</si>
  <si>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</si>
  <si>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</si>
  <si>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</si>
  <si>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</si>
  <si>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</si>
  <si>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</si>
  <si>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</si>
  <si>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</si>
  <si>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</si>
  <si>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</si>
  <si>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</si>
  <si>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</si>
  <si>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</si>
  <si>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</si>
  <si>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</si>
  <si>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</si>
  <si>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</si>
  <si>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</si>
  <si>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</si>
  <si>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</si>
  <si>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</si>
  <si>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</si>
  <si>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</si>
  <si>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</si>
  <si>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</si>
  <si>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</si>
  <si>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</si>
  <si>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</si>
  <si>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</si>
  <si>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</si>
  <si>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</si>
  <si>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</si>
  <si>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</si>
  <si>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</si>
  <si>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</si>
  <si>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</si>
  <si>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</si>
  <si>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</si>
  <si>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</si>
  <si>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</si>
  <si>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</si>
  <si>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</si>
  <si>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</si>
  <si>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</si>
  <si>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</si>
  <si>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</si>
  <si>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</si>
  <si>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</si>
  <si>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</si>
  <si>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</si>
  <si>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</si>
  <si>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</si>
  <si>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</si>
  <si>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</si>
  <si>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</si>
  <si>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</si>
  <si>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</si>
  <si>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</si>
  <si>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</si>
  <si>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</si>
  <si>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</si>
  <si>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</si>
  <si>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</si>
  <si>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</si>
  <si>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</si>
  <si>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</si>
  <si>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</si>
  <si>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</si>
  <si>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</si>
  <si>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</si>
  <si>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</si>
  <si>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</si>
  <si>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</si>
  <si>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</si>
  <si>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</si>
  <si>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</si>
  <si>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</si>
  <si>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</si>
  <si>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</si>
  <si>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</si>
  <si>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</si>
  <si>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</si>
  <si>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</si>
  <si>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</si>
  <si>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</si>
  <si>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</si>
  <si>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</si>
  <si>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</si>
  <si>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</si>
  <si>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</si>
  <si>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</si>
  <si>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</si>
  <si>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</si>
  <si>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</si>
  <si>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</si>
  <si>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</si>
  <si>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</si>
  <si>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</si>
  <si>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</si>
  <si>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</si>
  <si>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</si>
  <si>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</si>
  <si>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</si>
  <si>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</si>
  <si>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</si>
  <si>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</si>
  <si>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</si>
  <si>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</si>
  <si>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</si>
  <si>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</si>
  <si>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</si>
  <si>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</si>
  <si>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</si>
  <si>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</si>
  <si>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</si>
  <si>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</si>
  <si>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</si>
  <si>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</si>
  <si>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</si>
  <si>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</si>
  <si>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</si>
  <si>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</si>
  <si>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</si>
  <si>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</si>
  <si>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</si>
  <si>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</si>
  <si>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</si>
  <si>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</si>
  <si>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</si>
  <si>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</si>
  <si>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</si>
  <si>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</si>
  <si>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</si>
  <si>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</si>
  <si>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</si>
  <si>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</si>
  <si>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</si>
  <si>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</si>
  <si>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</si>
  <si>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</si>
  <si>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</si>
  <si>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</si>
  <si>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</si>
  <si>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</si>
  <si>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</si>
  <si>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</si>
  <si>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</si>
  <si>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</si>
  <si>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</si>
  <si>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</si>
  <si>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</si>
  <si>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</si>
  <si>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</si>
  <si>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</si>
  <si>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</si>
  <si>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</si>
  <si>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</si>
  <si>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</si>
  <si>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</si>
  <si>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</si>
  <si>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</si>
  <si>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</si>
  <si>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</si>
  <si>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</si>
  <si>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</si>
  <si>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</si>
  <si>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</si>
  <si>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</si>
  <si>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</si>
  <si>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</si>
  <si>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</si>
  <si>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</si>
  <si>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</si>
  <si>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</si>
  <si>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</si>
  <si>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</si>
  <si>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</si>
  <si>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</si>
  <si>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</si>
  <si>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</si>
  <si>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</si>
  <si>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</si>
  <si>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</si>
  <si>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</si>
  <si>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</si>
  <si>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</si>
  <si>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</si>
  <si>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</si>
  <si>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</si>
  <si>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CNA023</t>
  </si>
  <si>
    <t>National Learning Network / Rehab Group</t>
  </si>
  <si>
    <t>CHA003</t>
  </si>
  <si>
    <t>HAYES HIGGINS PARTNERSHIP</t>
  </si>
  <si>
    <t>CCR045</t>
  </si>
  <si>
    <t>CT CREATIVE TRAINING LTD (SAP)</t>
  </si>
  <si>
    <t>CKL002</t>
  </si>
  <si>
    <t>KLANGLEY INVESTMENTS T/A IMPACT TRAINING (SAP)</t>
  </si>
  <si>
    <t>CLY002</t>
  </si>
  <si>
    <t>Lyons Architecture Ltd T/A Kenny Lyons Associates</t>
  </si>
  <si>
    <t>CCA356</t>
  </si>
  <si>
    <t>CARLOW YOUTH TRAINING CENTRE (SAP)</t>
  </si>
  <si>
    <t>CKI056</t>
  </si>
  <si>
    <t>KILKENNY EMPLOYMENT FOR YOUTH LTD</t>
  </si>
  <si>
    <t>CDE092</t>
  </si>
  <si>
    <t>DEPARTMENT OF EDUCATION AND SKILLS</t>
  </si>
  <si>
    <t>CNO001</t>
  </si>
  <si>
    <t>Nolan Construction Consultants</t>
  </si>
  <si>
    <t>Rent Oct-Dec 2024</t>
  </si>
  <si>
    <t>NLN CARLOW 2024</t>
  </si>
  <si>
    <t>NLN KILKENNY 2024</t>
  </si>
  <si>
    <t>VTOS Rent</t>
  </si>
  <si>
    <t>KCETB Annual Contribution</t>
  </si>
  <si>
    <t>Rental of 43 Pat St KK</t>
  </si>
  <si>
    <t>CDO013</t>
  </si>
  <si>
    <t>Downes Associated Ltd</t>
  </si>
  <si>
    <t>Balance Stage 2A Johnstown</t>
  </si>
  <si>
    <t>Goal Road 01/07/2024 to 31/12/2024</t>
  </si>
  <si>
    <t>CTO060</t>
  </si>
  <si>
    <t>TOM MCNAMARA AND PARTNERS</t>
  </si>
  <si>
    <t>30% Balance Stage 2B</t>
  </si>
  <si>
    <t>CBU003</t>
  </si>
  <si>
    <t>Building Design Partnership</t>
  </si>
  <si>
    <t>UBU BagenalstownYouthProject Q3 2024</t>
  </si>
  <si>
    <t>CMC013</t>
  </si>
  <si>
    <t>McGarry Ni Eanaigh Architects</t>
  </si>
  <si>
    <t>CMO063</t>
  </si>
  <si>
    <t>MORONEY ELECTRICAL CONTRACTORS (KILKENNY) LTD.</t>
  </si>
  <si>
    <t>2nd Payment Ormonde College</t>
  </si>
  <si>
    <t>Balance stage 1 Fees</t>
  </si>
  <si>
    <t>UBU Tullow Youth Project Q3 2024</t>
  </si>
  <si>
    <t>CSE101</t>
  </si>
  <si>
    <t>SEMPLE &amp; MCKILLOP LTD</t>
  </si>
  <si>
    <t>CVP000</t>
  </si>
  <si>
    <t>V PLANT CONSTRUCTION LTD</t>
  </si>
  <si>
    <t>Stage 2A Gaelcholaiste Cheatharlach</t>
  </si>
  <si>
    <t>Audit of KCETB 2023</t>
  </si>
  <si>
    <t>Final Fee Unit M Purcellsinch</t>
  </si>
  <si>
    <t>UBU Gateway Kilkenny Q3 2024</t>
  </si>
  <si>
    <t>Balance Stg 2A C/N to follow</t>
  </si>
  <si>
    <t>70% Stage 2B Fees</t>
  </si>
  <si>
    <t>Rural Kilkenny Project Q3 2024</t>
  </si>
  <si>
    <t>Balance Stage 2A</t>
  </si>
  <si>
    <t>VSware Licence July2024-May 2025</t>
  </si>
  <si>
    <t>2nd Payment Grennan Equestrian</t>
  </si>
  <si>
    <t>Kilkenny Rent July-December 2024</t>
  </si>
  <si>
    <t>70% Stage 2B Fee</t>
  </si>
  <si>
    <t>CBR160</t>
  </si>
  <si>
    <t>BRICKMORE CONSTRUCTION LTD</t>
  </si>
  <si>
    <t>1st Payment Abbey CC</t>
  </si>
  <si>
    <t>2nd Payment Abbey CC</t>
  </si>
  <si>
    <t>UBU CarlowTown EnvironsQ3 2024</t>
  </si>
  <si>
    <t>CGL027</t>
  </si>
  <si>
    <t>GLENLOW CONSTRUCTION T/A NOLAN CONSTRUCTION</t>
  </si>
  <si>
    <t>CKE012</t>
  </si>
  <si>
    <t>KELLY BARRY O'BRIEN LIMITED T/A KOBW ARCHITECTS</t>
  </si>
  <si>
    <t>Balance Stage 1 Fees - Borris Collge</t>
  </si>
  <si>
    <t>School Meals</t>
  </si>
  <si>
    <t>JC Book Order</t>
  </si>
  <si>
    <t>Refund of Fees</t>
  </si>
  <si>
    <t>Tools - Electrical Apprenticeship</t>
  </si>
  <si>
    <t>IT Equipment</t>
  </si>
  <si>
    <t>Balance Stg 2A Johnstown</t>
  </si>
  <si>
    <t>Steel Fire Escape Replacement</t>
  </si>
  <si>
    <t>Payment No 10 Purcellsinch</t>
  </si>
  <si>
    <t>Payment No 11 Purcellsinch</t>
  </si>
  <si>
    <t>Contracted Training</t>
  </si>
  <si>
    <t>Communitey - Carlow Youth Training  24</t>
  </si>
  <si>
    <t>Community - Carlow Youth Training  24</t>
  </si>
  <si>
    <t>Community - Kilkenny Employment for Youth</t>
  </si>
  <si>
    <t>Account Code</t>
  </si>
  <si>
    <t>Payments Greater than €20,000 for 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</si>
</sst>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"/>
    <numFmt numFmtId="165" formatCode="###0.00"/>
    <numFmt numFmtId="166" formatCode="00%"/>
    <numFmt numFmtId="167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3" fillId="0" borderId="12" applyNumberFormat="0" applyFill="0" applyAlignment="0" applyProtection="0"/>
    <xf numFmtId="0" fontId="4" fillId="0" borderId="13" applyNumberFormat="0" applyFill="0" applyAlignment="0" applyProtection="0"/>
    <xf numFmtId="0" fontId="2" fillId="0" borderId="14" applyNumberFormat="0" applyFill="0" applyAlignment="0" applyProtection="0"/>
  </cellStyleXfs>
  <cellXfs count="37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0" fillId="0" borderId="0" xfId="0" applyNumberFormat="1"/>
    <xf numFmtId="167" fontId="0" fillId="0" borderId="0" xfId="0" applyNumberFormat="1"/>
    <xf numFmtId="49" fontId="2" fillId="0" borderId="14" xfId="3" applyNumberFormat="1" applyAlignment="1">
      <alignment horizontal="left"/>
    </xf>
    <xf numFmtId="167" fontId="2" fillId="0" borderId="14" xfId="3" applyNumberFormat="1"/>
    <xf numFmtId="14" fontId="2" fillId="0" borderId="14" xfId="3" applyNumberFormat="1"/>
    <xf numFmtId="0" fontId="5" fillId="0" borderId="12" xfId="1" applyFont="1" applyAlignment="1">
      <alignment horizontal="center"/>
    </xf>
    <xf numFmtId="0" fontId="6" fillId="0" borderId="0" xfId="0" applyFont="1"/>
    <xf numFmtId="0" fontId="5" fillId="0" borderId="13" xfId="2" applyFont="1" applyAlignment="1">
      <alignment horizontal="left"/>
    </xf>
    <xf numFmtId="0" fontId="5" fillId="0" borderId="13" xfId="2" applyFont="1" applyAlignment="1">
      <alignment horizontal="center"/>
    </xf>
  </cellXfs>
  <cellStyles count="4">
    <cellStyle name="Heading 1" xfId="1" builtinId="16"/>
    <cellStyle name="Heading 2" xfId="2" builtinId="17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Infor\Query%20and%20Analysis%2011\Query%20and%20Analysis\QAA.xla" TargetMode="External"/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60"/>
  <sheetViews>
    <sheetView tabSelected="1" workbookViewId="0">
      <selection activeCell="C10" sqref="C10"/>
    </sheetView>
  </sheetViews>
  <sheetFormatPr defaultRowHeight="15" x14ac:dyDescent="0.25"/>
  <cols>
    <col min="1" max="1" width="14.7109375" bestFit="1" customWidth="1"/>
    <col min="2" max="2" width="52.140625" bestFit="1" customWidth="1"/>
    <col min="3" max="3" width="47.140625" bestFit="1" customWidth="1"/>
    <col min="4" max="4" width="15" bestFit="1" customWidth="1"/>
    <col min="5" max="5" width="16.85546875" bestFit="1" customWidth="1"/>
  </cols>
  <sheetData>
    <row r="1" spans="1:5" s="34" customFormat="1" ht="16.5" thickBot="1" x14ac:dyDescent="0.3">
      <c r="A1" s="33" t="s">
        <v>1609</v>
      </c>
      <c r="B1" s="33"/>
      <c r="C1" s="33"/>
      <c r="D1" s="33"/>
      <c r="E1" s="33"/>
    </row>
    <row r="2" spans="1:5" s="34" customFormat="1" ht="17.25" thickTop="1" thickBot="1" x14ac:dyDescent="0.3">
      <c r="A2" s="35" t="s">
        <v>1608</v>
      </c>
      <c r="B2" s="35" t="s">
        <v>7</v>
      </c>
      <c r="C2" s="35" t="s">
        <v>7</v>
      </c>
      <c r="D2" s="36" t="s">
        <v>18</v>
      </c>
      <c r="E2" s="36" t="s">
        <v>1527</v>
      </c>
    </row>
    <row r="3" spans="1:5" ht="15.75" thickTop="1" x14ac:dyDescent="0.25">
      <c r="A3" s="9" t="s">
        <v>1544</v>
      </c>
      <c r="B3" s="9" t="s">
        <v>1545</v>
      </c>
      <c r="C3" s="9" t="s">
        <v>1594</v>
      </c>
      <c r="D3" s="29">
        <v>-20634.63</v>
      </c>
      <c r="E3" s="28">
        <v>45555</v>
      </c>
    </row>
    <row r="4" spans="1:5" x14ac:dyDescent="0.25">
      <c r="A4" s="9" t="s">
        <v>146</v>
      </c>
      <c r="B4" s="9" t="s">
        <v>147</v>
      </c>
      <c r="C4" s="9" t="s">
        <v>1595</v>
      </c>
      <c r="D4" s="29">
        <v>-20994.75</v>
      </c>
      <c r="E4" s="28">
        <v>45548</v>
      </c>
    </row>
    <row r="5" spans="1:5" x14ac:dyDescent="0.25">
      <c r="A5" s="9" t="s">
        <v>1534</v>
      </c>
      <c r="B5" s="9" t="s">
        <v>1535</v>
      </c>
      <c r="C5" s="9" t="s">
        <v>1604</v>
      </c>
      <c r="D5" s="29">
        <v>-21010.09</v>
      </c>
      <c r="E5" s="28">
        <v>45534</v>
      </c>
    </row>
    <row r="6" spans="1:5" x14ac:dyDescent="0.25">
      <c r="A6" s="9" t="s">
        <v>201</v>
      </c>
      <c r="B6" s="9" t="s">
        <v>202</v>
      </c>
      <c r="C6" s="9" t="s">
        <v>1546</v>
      </c>
      <c r="D6" s="29">
        <v>-21256.5</v>
      </c>
      <c r="E6" s="28">
        <v>45562</v>
      </c>
    </row>
    <row r="7" spans="1:5" x14ac:dyDescent="0.25">
      <c r="A7" s="9" t="s">
        <v>1528</v>
      </c>
      <c r="B7" s="9" t="s">
        <v>1529</v>
      </c>
      <c r="C7" s="9" t="s">
        <v>1547</v>
      </c>
      <c r="D7" s="29">
        <v>-21566.77</v>
      </c>
      <c r="E7" s="28">
        <v>45548</v>
      </c>
    </row>
    <row r="8" spans="1:5" x14ac:dyDescent="0.25">
      <c r="A8" s="9" t="s">
        <v>1532</v>
      </c>
      <c r="B8" s="9" t="s">
        <v>1533</v>
      </c>
      <c r="C8" s="9" t="s">
        <v>1604</v>
      </c>
      <c r="D8" s="29">
        <v>-22367.5</v>
      </c>
      <c r="E8" s="28">
        <v>45548</v>
      </c>
    </row>
    <row r="9" spans="1:5" x14ac:dyDescent="0.25">
      <c r="A9" s="9" t="s">
        <v>191</v>
      </c>
      <c r="B9" s="9" t="s">
        <v>192</v>
      </c>
      <c r="C9" s="9" t="s">
        <v>1596</v>
      </c>
      <c r="D9" s="29">
        <v>-23341.06</v>
      </c>
      <c r="E9" s="28">
        <v>45534</v>
      </c>
    </row>
    <row r="10" spans="1:5" x14ac:dyDescent="0.25">
      <c r="A10" s="9" t="s">
        <v>1542</v>
      </c>
      <c r="B10" s="9" t="s">
        <v>1543</v>
      </c>
      <c r="C10" s="9" t="s">
        <v>1597</v>
      </c>
      <c r="D10" s="29">
        <v>-24027.56</v>
      </c>
      <c r="E10" s="28">
        <v>45548</v>
      </c>
    </row>
    <row r="11" spans="1:5" x14ac:dyDescent="0.25">
      <c r="A11" s="9" t="s">
        <v>193</v>
      </c>
      <c r="B11" s="9" t="s">
        <v>194</v>
      </c>
      <c r="C11" s="9" t="s">
        <v>1549</v>
      </c>
      <c r="D11" s="29">
        <v>-24345</v>
      </c>
      <c r="E11" s="28">
        <v>45478</v>
      </c>
    </row>
    <row r="12" spans="1:5" x14ac:dyDescent="0.25">
      <c r="A12" s="9" t="s">
        <v>1528</v>
      </c>
      <c r="B12" s="9" t="s">
        <v>1529</v>
      </c>
      <c r="C12" s="9" t="s">
        <v>1548</v>
      </c>
      <c r="D12" s="29">
        <v>-24351.1</v>
      </c>
      <c r="E12" s="28">
        <v>45548</v>
      </c>
    </row>
    <row r="13" spans="1:5" x14ac:dyDescent="0.25">
      <c r="A13" s="9" t="s">
        <v>1534</v>
      </c>
      <c r="B13" s="9" t="s">
        <v>1535</v>
      </c>
      <c r="C13" s="9" t="s">
        <v>1604</v>
      </c>
      <c r="D13" s="29">
        <v>-24640</v>
      </c>
      <c r="E13" s="28">
        <v>45478</v>
      </c>
    </row>
    <row r="14" spans="1:5" x14ac:dyDescent="0.25">
      <c r="A14" s="9" t="s">
        <v>511</v>
      </c>
      <c r="B14" s="9" t="s">
        <v>512</v>
      </c>
      <c r="C14" s="9" t="s">
        <v>1550</v>
      </c>
      <c r="D14" s="29">
        <v>-25000</v>
      </c>
      <c r="E14" s="28">
        <v>45499</v>
      </c>
    </row>
    <row r="15" spans="1:5" x14ac:dyDescent="0.25">
      <c r="A15" s="9" t="s">
        <v>160</v>
      </c>
      <c r="B15" s="9" t="s">
        <v>161</v>
      </c>
      <c r="C15" s="9" t="s">
        <v>1551</v>
      </c>
      <c r="D15" s="29">
        <v>-25000</v>
      </c>
      <c r="E15" s="28">
        <v>45492</v>
      </c>
    </row>
    <row r="16" spans="1:5" x14ac:dyDescent="0.25">
      <c r="A16" s="9" t="s">
        <v>199</v>
      </c>
      <c r="B16" s="9" t="s">
        <v>200</v>
      </c>
      <c r="C16" s="9" t="s">
        <v>1598</v>
      </c>
      <c r="D16" s="29">
        <v>-26377.35</v>
      </c>
      <c r="E16" s="28">
        <v>45548</v>
      </c>
    </row>
    <row r="17" spans="1:5" x14ac:dyDescent="0.25">
      <c r="A17" s="9" t="s">
        <v>1552</v>
      </c>
      <c r="B17" s="9" t="s">
        <v>1553</v>
      </c>
      <c r="C17" s="9" t="s">
        <v>1554</v>
      </c>
      <c r="D17" s="29">
        <v>-26903.73</v>
      </c>
      <c r="E17" s="28">
        <v>45520</v>
      </c>
    </row>
    <row r="18" spans="1:5" x14ac:dyDescent="0.25">
      <c r="A18" s="9" t="s">
        <v>144</v>
      </c>
      <c r="B18" s="9" t="s">
        <v>145</v>
      </c>
      <c r="C18" s="9" t="s">
        <v>1599</v>
      </c>
      <c r="D18" s="29">
        <v>-28040.31</v>
      </c>
      <c r="E18" s="28">
        <v>45534</v>
      </c>
    </row>
    <row r="19" spans="1:5" x14ac:dyDescent="0.25">
      <c r="A19" s="9" t="s">
        <v>172</v>
      </c>
      <c r="B19" s="9" t="s">
        <v>121</v>
      </c>
      <c r="C19" s="9" t="s">
        <v>1555</v>
      </c>
      <c r="D19" s="29">
        <v>-28398.240000000002</v>
      </c>
      <c r="E19" s="28">
        <v>45492</v>
      </c>
    </row>
    <row r="20" spans="1:5" x14ac:dyDescent="0.25">
      <c r="A20" s="9" t="s">
        <v>1544</v>
      </c>
      <c r="B20" s="9" t="s">
        <v>1545</v>
      </c>
      <c r="C20" s="9" t="s">
        <v>1554</v>
      </c>
      <c r="D20" s="29">
        <v>-29155.93</v>
      </c>
      <c r="E20" s="28">
        <v>45520</v>
      </c>
    </row>
    <row r="21" spans="1:5" x14ac:dyDescent="0.25">
      <c r="A21" s="9" t="s">
        <v>1556</v>
      </c>
      <c r="B21" s="9" t="s">
        <v>1557</v>
      </c>
      <c r="C21" s="9" t="s">
        <v>1558</v>
      </c>
      <c r="D21" s="29">
        <v>-29380.95</v>
      </c>
      <c r="E21" s="28">
        <v>45499</v>
      </c>
    </row>
    <row r="22" spans="1:5" x14ac:dyDescent="0.25">
      <c r="A22" s="9" t="s">
        <v>1559</v>
      </c>
      <c r="B22" s="9" t="s">
        <v>1560</v>
      </c>
      <c r="C22" s="9" t="s">
        <v>1600</v>
      </c>
      <c r="D22" s="29">
        <v>-29633.1</v>
      </c>
      <c r="E22" s="28">
        <v>45541</v>
      </c>
    </row>
    <row r="23" spans="1:5" x14ac:dyDescent="0.25">
      <c r="A23" s="9" t="s">
        <v>142</v>
      </c>
      <c r="B23" s="9" t="s">
        <v>143</v>
      </c>
      <c r="C23" s="9" t="s">
        <v>1561</v>
      </c>
      <c r="D23" s="29">
        <v>-32074</v>
      </c>
      <c r="E23" s="28">
        <v>45492</v>
      </c>
    </row>
    <row r="24" spans="1:5" x14ac:dyDescent="0.25">
      <c r="A24" s="9" t="s">
        <v>1564</v>
      </c>
      <c r="B24" s="9" t="s">
        <v>1565</v>
      </c>
      <c r="C24" s="9" t="s">
        <v>1566</v>
      </c>
      <c r="D24" s="29">
        <v>-32300</v>
      </c>
      <c r="E24" s="28">
        <v>45534</v>
      </c>
    </row>
    <row r="25" spans="1:5" x14ac:dyDescent="0.25">
      <c r="A25" s="9" t="s">
        <v>230</v>
      </c>
      <c r="B25" s="9" t="s">
        <v>231</v>
      </c>
      <c r="C25" s="9" t="s">
        <v>1567</v>
      </c>
      <c r="D25" s="29">
        <v>-34789.589999999997</v>
      </c>
      <c r="E25" s="28">
        <v>45548</v>
      </c>
    </row>
    <row r="26" spans="1:5" x14ac:dyDescent="0.25">
      <c r="A26" s="9" t="s">
        <v>142</v>
      </c>
      <c r="B26" s="9" t="s">
        <v>143</v>
      </c>
      <c r="C26" s="9" t="s">
        <v>1568</v>
      </c>
      <c r="D26" s="29">
        <v>-35306</v>
      </c>
      <c r="E26" s="28">
        <v>45492</v>
      </c>
    </row>
    <row r="27" spans="1:5" x14ac:dyDescent="0.25">
      <c r="A27" s="9" t="s">
        <v>1530</v>
      </c>
      <c r="B27" s="9" t="s">
        <v>1531</v>
      </c>
      <c r="C27" s="9" t="s">
        <v>1558</v>
      </c>
      <c r="D27" s="29">
        <v>-35820.269999999997</v>
      </c>
      <c r="E27" s="28">
        <v>45499</v>
      </c>
    </row>
    <row r="28" spans="1:5" x14ac:dyDescent="0.25">
      <c r="A28" s="9" t="s">
        <v>1569</v>
      </c>
      <c r="B28" s="9" t="s">
        <v>1570</v>
      </c>
      <c r="C28" s="9" t="s">
        <v>1558</v>
      </c>
      <c r="D28" s="29">
        <v>-35991.67</v>
      </c>
      <c r="E28" s="28">
        <v>45499</v>
      </c>
    </row>
    <row r="29" spans="1:5" x14ac:dyDescent="0.25">
      <c r="A29" s="9" t="s">
        <v>1571</v>
      </c>
      <c r="B29" s="9" t="s">
        <v>1572</v>
      </c>
      <c r="C29" s="9" t="s">
        <v>1601</v>
      </c>
      <c r="D29" s="29">
        <v>-36575</v>
      </c>
      <c r="E29" s="28">
        <v>45513</v>
      </c>
    </row>
    <row r="30" spans="1:5" x14ac:dyDescent="0.25">
      <c r="A30" s="9" t="s">
        <v>1532</v>
      </c>
      <c r="B30" s="9" t="s">
        <v>1533</v>
      </c>
      <c r="C30" s="9" t="s">
        <v>1604</v>
      </c>
      <c r="D30" s="29">
        <v>-37766</v>
      </c>
      <c r="E30" s="28">
        <v>45534</v>
      </c>
    </row>
    <row r="31" spans="1:5" x14ac:dyDescent="0.25">
      <c r="A31" s="9" t="s">
        <v>1536</v>
      </c>
      <c r="B31" s="9" t="s">
        <v>1537</v>
      </c>
      <c r="C31" s="9" t="s">
        <v>1573</v>
      </c>
      <c r="D31" s="29">
        <v>-40369.31</v>
      </c>
      <c r="E31" s="28">
        <v>45520</v>
      </c>
    </row>
    <row r="32" spans="1:5" x14ac:dyDescent="0.25">
      <c r="A32" s="9" t="s">
        <v>1532</v>
      </c>
      <c r="B32" s="9" t="s">
        <v>1533</v>
      </c>
      <c r="C32" s="9" t="s">
        <v>1604</v>
      </c>
      <c r="D32" s="29">
        <v>-40830.75</v>
      </c>
      <c r="E32" s="28">
        <v>45513</v>
      </c>
    </row>
    <row r="33" spans="1:5" x14ac:dyDescent="0.25">
      <c r="A33" s="9" t="s">
        <v>170</v>
      </c>
      <c r="B33" s="9" t="s">
        <v>171</v>
      </c>
      <c r="C33" s="9" t="s">
        <v>1574</v>
      </c>
      <c r="D33" s="29">
        <v>-41600</v>
      </c>
      <c r="E33" s="28">
        <v>45548</v>
      </c>
    </row>
    <row r="34" spans="1:5" x14ac:dyDescent="0.25">
      <c r="A34" s="9" t="s">
        <v>1532</v>
      </c>
      <c r="B34" s="9" t="s">
        <v>1533</v>
      </c>
      <c r="C34" s="9" t="s">
        <v>1604</v>
      </c>
      <c r="D34" s="29">
        <v>-41704.75</v>
      </c>
      <c r="E34" s="28">
        <v>45478</v>
      </c>
    </row>
    <row r="35" spans="1:5" x14ac:dyDescent="0.25">
      <c r="A35" s="9" t="s">
        <v>230</v>
      </c>
      <c r="B35" s="9" t="s">
        <v>231</v>
      </c>
      <c r="C35" s="9" t="s">
        <v>1575</v>
      </c>
      <c r="D35" s="29">
        <v>-42101.06</v>
      </c>
      <c r="E35" s="28">
        <v>45541</v>
      </c>
    </row>
    <row r="36" spans="1:5" x14ac:dyDescent="0.25">
      <c r="A36" s="9" t="s">
        <v>148</v>
      </c>
      <c r="B36" s="9" t="s">
        <v>149</v>
      </c>
      <c r="C36" s="9" t="s">
        <v>1576</v>
      </c>
      <c r="D36" s="29">
        <v>-45536</v>
      </c>
      <c r="E36" s="28">
        <v>45499</v>
      </c>
    </row>
    <row r="37" spans="1:5" x14ac:dyDescent="0.25">
      <c r="A37" s="9" t="s">
        <v>1532</v>
      </c>
      <c r="B37" s="9" t="s">
        <v>1533</v>
      </c>
      <c r="C37" s="9" t="s">
        <v>1604</v>
      </c>
      <c r="D37" s="29">
        <v>-46977.5</v>
      </c>
      <c r="E37" s="28">
        <v>45478</v>
      </c>
    </row>
    <row r="38" spans="1:5" x14ac:dyDescent="0.25">
      <c r="A38" s="9" t="s">
        <v>1559</v>
      </c>
      <c r="B38" s="9" t="s">
        <v>1560</v>
      </c>
      <c r="C38" s="9" t="s">
        <v>1577</v>
      </c>
      <c r="D38" s="29">
        <v>-48411.48</v>
      </c>
      <c r="E38" s="28">
        <v>45541</v>
      </c>
    </row>
    <row r="39" spans="1:5" x14ac:dyDescent="0.25">
      <c r="A39" s="9" t="s">
        <v>1530</v>
      </c>
      <c r="B39" s="9" t="s">
        <v>1531</v>
      </c>
      <c r="C39" s="9" t="s">
        <v>1578</v>
      </c>
      <c r="D39" s="29">
        <v>-49466.1</v>
      </c>
      <c r="E39" s="28">
        <v>45483</v>
      </c>
    </row>
    <row r="40" spans="1:5" x14ac:dyDescent="0.25">
      <c r="A40" s="9" t="s">
        <v>148</v>
      </c>
      <c r="B40" s="9" t="s">
        <v>149</v>
      </c>
      <c r="C40" s="9" t="s">
        <v>1579</v>
      </c>
      <c r="D40" s="29">
        <v>-56627</v>
      </c>
      <c r="E40" s="28">
        <v>45499</v>
      </c>
    </row>
    <row r="41" spans="1:5" x14ac:dyDescent="0.25">
      <c r="A41" s="9" t="s">
        <v>1538</v>
      </c>
      <c r="B41" s="9" t="s">
        <v>1539</v>
      </c>
      <c r="C41" s="9" t="s">
        <v>1605</v>
      </c>
      <c r="D41" s="29">
        <v>-57899.86</v>
      </c>
      <c r="E41" s="28">
        <v>45485</v>
      </c>
    </row>
    <row r="42" spans="1:5" x14ac:dyDescent="0.25">
      <c r="A42" s="9" t="s">
        <v>1538</v>
      </c>
      <c r="B42" s="9" t="s">
        <v>1539</v>
      </c>
      <c r="C42" s="9" t="s">
        <v>1606</v>
      </c>
      <c r="D42" s="29">
        <v>-59210.05</v>
      </c>
      <c r="E42" s="28">
        <v>45527</v>
      </c>
    </row>
    <row r="43" spans="1:5" x14ac:dyDescent="0.25">
      <c r="A43" s="9" t="s">
        <v>1540</v>
      </c>
      <c r="B43" s="9" t="s">
        <v>1541</v>
      </c>
      <c r="C43" s="9" t="s">
        <v>1607</v>
      </c>
      <c r="D43" s="29">
        <v>-63988.13</v>
      </c>
      <c r="E43" s="28">
        <v>45548</v>
      </c>
    </row>
    <row r="44" spans="1:5" x14ac:dyDescent="0.25">
      <c r="A44" s="9" t="s">
        <v>1562</v>
      </c>
      <c r="B44" s="9" t="s">
        <v>1563</v>
      </c>
      <c r="C44" s="9" t="s">
        <v>1580</v>
      </c>
      <c r="D44" s="29">
        <v>-64724.92</v>
      </c>
      <c r="E44" s="28">
        <v>45520</v>
      </c>
    </row>
    <row r="45" spans="1:5" x14ac:dyDescent="0.25">
      <c r="A45" s="9" t="s">
        <v>1540</v>
      </c>
      <c r="B45" s="9" t="s">
        <v>1541</v>
      </c>
      <c r="C45" s="9" t="s">
        <v>1607</v>
      </c>
      <c r="D45" s="29">
        <v>-66590.69</v>
      </c>
      <c r="E45" s="28">
        <v>45485</v>
      </c>
    </row>
    <row r="46" spans="1:5" x14ac:dyDescent="0.25">
      <c r="A46" s="9" t="s">
        <v>1556</v>
      </c>
      <c r="B46" s="9" t="s">
        <v>1557</v>
      </c>
      <c r="C46" s="9" t="s">
        <v>1578</v>
      </c>
      <c r="D46" s="29">
        <v>-68555.55</v>
      </c>
      <c r="E46" s="28">
        <v>45483</v>
      </c>
    </row>
    <row r="47" spans="1:5" x14ac:dyDescent="0.25">
      <c r="A47" s="9" t="s">
        <v>236</v>
      </c>
      <c r="B47" s="9" t="s">
        <v>237</v>
      </c>
      <c r="C47" s="9" t="s">
        <v>1581</v>
      </c>
      <c r="D47" s="29">
        <v>-69814.8</v>
      </c>
      <c r="E47" s="28">
        <v>45492</v>
      </c>
    </row>
    <row r="48" spans="1:5" x14ac:dyDescent="0.25">
      <c r="A48" s="9" t="s">
        <v>1540</v>
      </c>
      <c r="B48" s="9" t="s">
        <v>1541</v>
      </c>
      <c r="C48" s="9" t="s">
        <v>1607</v>
      </c>
      <c r="D48" s="29">
        <v>-71941.259999999995</v>
      </c>
      <c r="E48" s="28">
        <v>45527</v>
      </c>
    </row>
    <row r="49" spans="1:5" x14ac:dyDescent="0.25">
      <c r="A49" s="9" t="s">
        <v>230</v>
      </c>
      <c r="B49" s="9" t="s">
        <v>231</v>
      </c>
      <c r="C49" s="9" t="s">
        <v>1582</v>
      </c>
      <c r="D49" s="29">
        <v>-72017.36</v>
      </c>
      <c r="E49" s="28">
        <v>45534</v>
      </c>
    </row>
    <row r="50" spans="1:5" x14ac:dyDescent="0.25">
      <c r="A50" s="9" t="s">
        <v>1538</v>
      </c>
      <c r="B50" s="9" t="s">
        <v>1539</v>
      </c>
      <c r="C50" s="9" t="s">
        <v>1606</v>
      </c>
      <c r="D50" s="29">
        <v>-74122.98</v>
      </c>
      <c r="E50" s="28">
        <v>45555</v>
      </c>
    </row>
    <row r="51" spans="1:5" x14ac:dyDescent="0.25">
      <c r="A51" s="9" t="s">
        <v>290</v>
      </c>
      <c r="B51" s="9" t="s">
        <v>291</v>
      </c>
      <c r="C51" s="9" t="s">
        <v>1583</v>
      </c>
      <c r="D51" s="29">
        <v>-75000</v>
      </c>
      <c r="E51" s="28">
        <v>45485</v>
      </c>
    </row>
    <row r="52" spans="1:5" x14ac:dyDescent="0.25">
      <c r="A52" s="9" t="s">
        <v>1569</v>
      </c>
      <c r="B52" s="9" t="s">
        <v>1570</v>
      </c>
      <c r="C52" s="9" t="s">
        <v>1584</v>
      </c>
      <c r="D52" s="29">
        <v>-83980.55</v>
      </c>
      <c r="E52" s="28">
        <v>45483</v>
      </c>
    </row>
    <row r="53" spans="1:5" x14ac:dyDescent="0.25">
      <c r="A53" s="9" t="s">
        <v>1585</v>
      </c>
      <c r="B53" s="9" t="s">
        <v>1586</v>
      </c>
      <c r="C53" s="9" t="s">
        <v>1587</v>
      </c>
      <c r="D53" s="29">
        <v>-91178.44</v>
      </c>
      <c r="E53" s="28">
        <v>45534</v>
      </c>
    </row>
    <row r="54" spans="1:5" x14ac:dyDescent="0.25">
      <c r="A54" s="9" t="s">
        <v>1585</v>
      </c>
      <c r="B54" s="9" t="s">
        <v>1586</v>
      </c>
      <c r="C54" s="9" t="s">
        <v>1588</v>
      </c>
      <c r="D54" s="29">
        <v>-105385.60000000001</v>
      </c>
      <c r="E54" s="28">
        <v>45548</v>
      </c>
    </row>
    <row r="55" spans="1:5" x14ac:dyDescent="0.25">
      <c r="A55" s="9" t="s">
        <v>142</v>
      </c>
      <c r="B55" s="9" t="s">
        <v>143</v>
      </c>
      <c r="C55" s="9" t="s">
        <v>1589</v>
      </c>
      <c r="D55" s="29">
        <v>-114329</v>
      </c>
      <c r="E55" s="28">
        <v>45492</v>
      </c>
    </row>
    <row r="56" spans="1:5" x14ac:dyDescent="0.25">
      <c r="A56" s="9" t="s">
        <v>1590</v>
      </c>
      <c r="B56" s="9" t="s">
        <v>1591</v>
      </c>
      <c r="C56" s="9" t="s">
        <v>1603</v>
      </c>
      <c r="D56" s="29">
        <v>-127650</v>
      </c>
      <c r="E56" s="28">
        <v>45513</v>
      </c>
    </row>
    <row r="57" spans="1:5" x14ac:dyDescent="0.25">
      <c r="A57" s="9" t="s">
        <v>1590</v>
      </c>
      <c r="B57" s="9" t="s">
        <v>1591</v>
      </c>
      <c r="C57" s="9" t="s">
        <v>1602</v>
      </c>
      <c r="D57" s="29">
        <v>-154475</v>
      </c>
      <c r="E57" s="28">
        <v>45485</v>
      </c>
    </row>
    <row r="58" spans="1:5" x14ac:dyDescent="0.25">
      <c r="A58" s="9" t="s">
        <v>1592</v>
      </c>
      <c r="B58" s="9" t="s">
        <v>1593</v>
      </c>
      <c r="C58" s="9" t="s">
        <v>1584</v>
      </c>
      <c r="D58" s="29">
        <v>-275542.8</v>
      </c>
      <c r="E58" s="28">
        <v>45483</v>
      </c>
    </row>
    <row r="59" spans="1:5" ht="15.75" thickBot="1" x14ac:dyDescent="0.3">
      <c r="A59" s="30" t="s">
        <v>17</v>
      </c>
      <c r="B59" s="30" t="s">
        <v>127</v>
      </c>
      <c r="C59" s="30" t="s">
        <v>127</v>
      </c>
      <c r="D59" s="31">
        <f>SUM(D3:D58)</f>
        <v>-2927078.04</v>
      </c>
      <c r="E59" s="32"/>
    </row>
    <row r="60" spans="1:5" ht="15.75" thickTop="1" x14ac:dyDescent="0.25"/>
  </sheetData>
  <sheetProtection algorithmName="SHA-512" hashValue="cUrQz7lfse/9p0yNpusRIdveDFnsdwbglQO0wvvKzAzUhMo97tjZoH2oSRkiHw3NisoiiD9806WlDYp+zGDUgQ==" saltValue="YTDrzzXRn8PPDFINMk6z2Q==" spinCount="100000" sheet="1" objects="1" scenarios="1"/>
  <mergeCells count="1">
    <mergeCell ref="A1:E1"/>
  </mergeCells>
  <dataValidations count="1">
    <dataValidation type="textLength" errorStyle="information" allowBlank="1" showInputMessage="1" showErrorMessage="1" error="XLBVal:8=Account Code_x000d__x000a_XLBRowCount:8=58_x000d__x000a_XLBColCount:8=5_x000d__x000a_" sqref="A2" xr:uid="{70765B69-008E-4A43-BF74-F6CB4DC638C6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PAYMENTS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2024-10-03T14:27:50Z</dcterms:modified>
</cp:coreProperties>
</file>