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8_{4604DB0E-1FC6-4931-BC9D-AD0C4ADAFE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D20" i="1"/>
  <c r="J19" i="1"/>
  <c r="J18" i="1"/>
  <c r="J17" i="1"/>
  <c r="J16" i="1"/>
  <c r="J15" i="1"/>
  <c r="J14" i="1"/>
  <c r="J12" i="1"/>
</calcChain>
</file>

<file path=xl/sharedStrings.xml><?xml version="1.0" encoding="utf-8"?>
<sst xmlns="http://schemas.openxmlformats.org/spreadsheetml/2006/main" count="33" uniqueCount="29">
  <si>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</si>
  <si>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</si>
  <si>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</si>
  <si>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</si>
  <si>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</si>
  <si>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</si>
  <si>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</si>
  <si>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</si>
  <si>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Mary Hilda</t>
  </si>
  <si>
    <t>Fidelis</t>
  </si>
  <si>
    <t>BOM</t>
  </si>
  <si>
    <t>Interview Boards 10042</t>
  </si>
  <si>
    <t>Interview Boards 11175</t>
  </si>
  <si>
    <t>Attendance at Conferences/   Seminars</t>
  </si>
  <si>
    <t xml:space="preserve">Ryan </t>
  </si>
  <si>
    <t>Clare</t>
  </si>
  <si>
    <t>Cavanagh</t>
  </si>
  <si>
    <t xml:space="preserve">Cleere </t>
  </si>
  <si>
    <t xml:space="preserve">Peter </t>
  </si>
  <si>
    <t xml:space="preserve">Doherty </t>
  </si>
  <si>
    <t>Mhic Carthaigh</t>
  </si>
  <si>
    <t>Caithlin</t>
  </si>
  <si>
    <t>Breathnach</t>
  </si>
  <si>
    <t>Thomas</t>
  </si>
  <si>
    <t xml:space="preserve">member in the three  months to 30 June  2024 were </t>
  </si>
  <si>
    <t>Brown</t>
  </si>
  <si>
    <t>Fergal</t>
  </si>
  <si>
    <t>Frisby</t>
  </si>
  <si>
    <t>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</si>
</sst>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4">
    <xf numFmtId="0" fontId="0" fillId="0" borderId="0"/>
    <xf numFmtId="43" fontId="6" fillId="0" borderId="0" applyNumberFormat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1"/>
    <xf numFmtId="0" fontId="12" fillId="0" borderId="3" xfId="42"/>
    <xf numFmtId="0" fontId="13" fillId="0" borderId="4" xfId="43" applyAlignment="1">
      <alignment horizontal="right" wrapText="1"/>
    </xf>
    <xf numFmtId="1" fontId="13" fillId="0" borderId="4" xfId="43" applyNumberFormat="1" applyAlignment="1">
      <alignment horizontal="right" wrapText="1"/>
    </xf>
    <xf numFmtId="0" fontId="11" fillId="0" borderId="2" xfId="41" applyAlignment="1">
      <alignment horizontal="center"/>
    </xf>
    <xf numFmtId="0" fontId="13" fillId="0" borderId="4" xfId="43"/>
  </cellXfs>
  <cellStyles count="44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Heading 1" xfId="41" builtinId="16"/>
    <cellStyle name="Heading 2" xfId="42" builtinId="17"/>
    <cellStyle name="Heading 3" xfId="43" builtinId="18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workbookViewId="0">
      <selection activeCell="J21" sqref="A1:J21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1" ht="6.75" customHeight="1" x14ac:dyDescent="0.25"/>
    <row r="2" spans="1:11" s="20" customFormat="1" ht="20.25" thickBo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.75" thickTop="1" x14ac:dyDescent="0.25"/>
    <row r="5" spans="1:11" ht="18" thickBot="1" x14ac:dyDescent="0.35">
      <c r="A5" s="1">
        <v>15</v>
      </c>
      <c r="B5" s="21" t="s">
        <v>1</v>
      </c>
      <c r="C5" s="21"/>
      <c r="D5" s="9"/>
      <c r="E5" s="12"/>
      <c r="F5" s="12"/>
      <c r="G5" s="2"/>
      <c r="H5" s="2"/>
      <c r="I5" s="12"/>
      <c r="J5" s="18"/>
    </row>
    <row r="6" spans="1:11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8"/>
    </row>
    <row r="7" spans="1:11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8"/>
    </row>
    <row r="8" spans="1:11" ht="15.75" x14ac:dyDescent="0.25">
      <c r="A8" s="3"/>
      <c r="B8" s="4" t="s">
        <v>24</v>
      </c>
      <c r="C8" s="4"/>
      <c r="D8" s="10"/>
      <c r="E8" s="13"/>
      <c r="F8" s="13"/>
      <c r="G8" s="4"/>
      <c r="H8" s="4"/>
      <c r="I8" s="13"/>
      <c r="J8" s="18"/>
    </row>
    <row r="9" spans="1:11" ht="15.75" x14ac:dyDescent="0.25">
      <c r="A9" s="3"/>
      <c r="B9" s="4"/>
      <c r="C9" s="4"/>
      <c r="D9" s="10"/>
      <c r="E9" s="13"/>
      <c r="F9" s="13"/>
      <c r="G9" s="4"/>
      <c r="H9" s="4"/>
      <c r="I9" s="13"/>
      <c r="J9" s="18"/>
    </row>
    <row r="10" spans="1:11" ht="45.75" thickBot="1" x14ac:dyDescent="0.3">
      <c r="A10" s="3"/>
      <c r="B10" s="25" t="s">
        <v>3</v>
      </c>
      <c r="C10" s="25"/>
      <c r="D10" s="22" t="s">
        <v>4</v>
      </c>
      <c r="E10" s="23" t="s">
        <v>11</v>
      </c>
      <c r="F10" s="23" t="s">
        <v>12</v>
      </c>
      <c r="G10" s="22" t="s">
        <v>13</v>
      </c>
      <c r="H10" s="22" t="s">
        <v>10</v>
      </c>
      <c r="I10" s="23" t="s">
        <v>5</v>
      </c>
      <c r="J10" s="23" t="s">
        <v>6</v>
      </c>
    </row>
    <row r="11" spans="1:11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1" ht="15.75" x14ac:dyDescent="0.25">
      <c r="A12" s="3"/>
      <c r="B12" s="3" t="s">
        <v>22</v>
      </c>
      <c r="C12" s="3" t="s">
        <v>23</v>
      </c>
      <c r="D12" s="14">
        <v>75.239999999999995</v>
      </c>
      <c r="E12" s="14"/>
      <c r="F12" s="14"/>
      <c r="G12" s="5"/>
      <c r="H12" s="5"/>
      <c r="I12" s="14"/>
      <c r="J12" s="14">
        <f>SUM(D12:I12)</f>
        <v>75.239999999999995</v>
      </c>
    </row>
    <row r="13" spans="1:11" s="3" customFormat="1" ht="15.75" x14ac:dyDescent="0.25">
      <c r="B13" s="3" t="s">
        <v>25</v>
      </c>
      <c r="C13" s="3" t="s">
        <v>26</v>
      </c>
      <c r="D13" s="14">
        <v>83.95</v>
      </c>
      <c r="E13" s="18"/>
      <c r="F13" s="18"/>
      <c r="I13" s="18"/>
      <c r="J13" s="14">
        <v>83.95</v>
      </c>
    </row>
    <row r="14" spans="1:11" s="7" customFormat="1" ht="15.75" x14ac:dyDescent="0.25">
      <c r="A14" s="4"/>
      <c r="B14" s="6" t="s">
        <v>16</v>
      </c>
      <c r="C14" s="6" t="s">
        <v>8</v>
      </c>
      <c r="D14" s="17">
        <v>395.02</v>
      </c>
      <c r="E14" s="16">
        <v>145</v>
      </c>
      <c r="F14" s="16">
        <v>260</v>
      </c>
      <c r="G14" s="13"/>
      <c r="H14" s="13"/>
      <c r="I14" s="13">
        <v>776.76</v>
      </c>
      <c r="J14" s="14">
        <f t="shared" ref="J14:J19" si="0">SUM(D14:I14)</f>
        <v>1576.78</v>
      </c>
    </row>
    <row r="15" spans="1:11" ht="15.75" x14ac:dyDescent="0.25">
      <c r="A15" s="3"/>
      <c r="B15" s="6" t="s">
        <v>17</v>
      </c>
      <c r="C15" s="6" t="s">
        <v>18</v>
      </c>
      <c r="D15" s="17">
        <v>322.52</v>
      </c>
      <c r="E15" s="15">
        <v>317.06</v>
      </c>
      <c r="F15" s="18">
        <v>260</v>
      </c>
      <c r="G15" s="15"/>
      <c r="H15" s="15"/>
      <c r="I15" s="15"/>
      <c r="J15" s="14">
        <f t="shared" si="0"/>
        <v>899.57999999999993</v>
      </c>
      <c r="K15" s="7"/>
    </row>
    <row r="16" spans="1:11" ht="15.75" x14ac:dyDescent="0.25">
      <c r="A16" s="3"/>
      <c r="B16" s="6" t="s">
        <v>19</v>
      </c>
      <c r="C16" s="6" t="s">
        <v>9</v>
      </c>
      <c r="D16" s="18">
        <v>59.89</v>
      </c>
      <c r="E16" s="16">
        <v>701.47</v>
      </c>
      <c r="F16" s="18">
        <v>910</v>
      </c>
      <c r="G16" s="13"/>
      <c r="H16" s="13">
        <v>21.7</v>
      </c>
      <c r="I16" s="13"/>
      <c r="J16" s="14">
        <f t="shared" si="0"/>
        <v>1693.0600000000002</v>
      </c>
    </row>
    <row r="17" spans="1:10" ht="15.75" x14ac:dyDescent="0.25">
      <c r="A17" s="3"/>
      <c r="B17" s="6" t="s">
        <v>27</v>
      </c>
      <c r="C17" s="6" t="s">
        <v>28</v>
      </c>
      <c r="D17" s="18">
        <v>100.83</v>
      </c>
      <c r="E17" s="16"/>
      <c r="F17" s="18"/>
      <c r="G17" s="13"/>
      <c r="H17" s="13"/>
      <c r="I17" s="13">
        <v>387.77</v>
      </c>
      <c r="J17" s="14">
        <f t="shared" si="0"/>
        <v>488.59999999999997</v>
      </c>
    </row>
    <row r="18" spans="1:10" s="3" customFormat="1" ht="15.75" x14ac:dyDescent="0.25">
      <c r="B18" s="6" t="s">
        <v>20</v>
      </c>
      <c r="C18" s="6" t="s">
        <v>21</v>
      </c>
      <c r="D18" s="14">
        <v>58.66</v>
      </c>
      <c r="E18" s="18"/>
      <c r="F18" s="18"/>
      <c r="G18" s="18"/>
      <c r="H18" s="18">
        <v>40.11</v>
      </c>
      <c r="I18" s="18"/>
      <c r="J18" s="14">
        <f t="shared" si="0"/>
        <v>98.77</v>
      </c>
    </row>
    <row r="19" spans="1:10" s="3" customFormat="1" ht="15.75" x14ac:dyDescent="0.25">
      <c r="B19" s="3" t="s">
        <v>14</v>
      </c>
      <c r="C19" s="3" t="s">
        <v>15</v>
      </c>
      <c r="D19" s="14">
        <v>44.57</v>
      </c>
      <c r="E19" s="14">
        <v>356.54</v>
      </c>
      <c r="F19" s="14"/>
      <c r="G19" s="14"/>
      <c r="H19" s="14">
        <v>20.73</v>
      </c>
      <c r="I19" s="14"/>
      <c r="J19" s="14">
        <f t="shared" si="0"/>
        <v>421.84000000000003</v>
      </c>
    </row>
    <row r="20" spans="1:10" ht="16.5" thickBot="1" x14ac:dyDescent="0.3">
      <c r="D20" s="19">
        <f>SUM(D12:D19)</f>
        <v>1140.68</v>
      </c>
      <c r="E20" s="19">
        <f>SUM(E14:E19)</f>
        <v>1520.07</v>
      </c>
      <c r="F20" s="19">
        <f>SUM(F14:F19)</f>
        <v>1430</v>
      </c>
      <c r="G20" s="19"/>
      <c r="H20" s="19">
        <f>SUM(H16:H19)</f>
        <v>82.54</v>
      </c>
      <c r="I20" s="19">
        <f>SUM(I14:I19)</f>
        <v>1164.53</v>
      </c>
      <c r="J20" s="19">
        <f>SUM(J12:J19)</f>
        <v>5337.8200000000015</v>
      </c>
    </row>
    <row r="21" spans="1:10" ht="15.75" thickTop="1" x14ac:dyDescent="0.25"/>
  </sheetData>
  <sheetProtection sheet="1" objects="1" scenarios="1"/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2024-09-30T11:44:26Z</dcterms:modified>
</cp:coreProperties>
</file>